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024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<sst xmlns="http://schemas.openxmlformats.org/spreadsheetml/2006/main" count="27" uniqueCount="17">
  <si>
    <t>Expense Report</t>
  </si>
  <si>
    <t>Employee:</t>
  </si>
  <si>
    <t>From:</t>
  </si>
  <si>
    <t>To:</t>
  </si>
  <si>
    <t>Signature of Employee:</t>
  </si>
  <si>
    <t>Date:</t>
  </si>
  <si>
    <t>Signature of Supervisor:</t>
  </si>
  <si>
    <t>Miles</t>
  </si>
  <si>
    <t>Check #</t>
  </si>
  <si>
    <t>Vendor Code</t>
  </si>
  <si>
    <t>Acct#</t>
  </si>
  <si>
    <t>Amount</t>
  </si>
  <si>
    <t>Date Due</t>
  </si>
  <si>
    <t>Date Paid</t>
  </si>
  <si>
    <t>Business Office Approval</t>
  </si>
  <si>
    <t>Destination:</t>
  </si>
  <si>
    <t>Turn in by the 10th of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</si>
</sst>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&quot;$&quot;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rgb="FFC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right"/>
    </xf>
    <xf numFmtId="14" fontId="5" fillId="0" borderId="3" xfId="0" applyNumberFormat="1" applyFont="1" applyBorder="1" applyAlignment="1" applyProtection="1">
      <alignment horizontal="left"/>
      <protection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14" fontId="1" fillId="0" borderId="10" xfId="0" applyNumberFormat="1" applyFont="1" applyBorder="1" applyAlignment="1" applyProtection="1">
      <alignment horizontal="right" vertical="center" wrapText="1" shrinkToFit="1" readingOrder="1"/>
      <protection locked="0"/>
    </xf>
    <xf numFmtId="164" fontId="1" fillId="0" borderId="10" xfId="0" applyNumberFormat="1" applyFont="1" applyBorder="1" applyAlignment="1" applyProtection="1">
      <alignment horizontal="right" vertical="center" wrapText="1" shrinkToFit="1" readingOrder="1"/>
      <protection locked="0"/>
    </xf>
    <xf numFmtId="165" fontId="1" fillId="0" borderId="11" xfId="0" applyNumberFormat="1" applyFont="1" applyBorder="1" applyAlignment="1">
      <alignment horizontal="right" vertical="center" wrapText="1" shrinkToFit="1" readingOrder="1"/>
    </xf>
    <xf numFmtId="14" fontId="1" fillId="0" borderId="11" xfId="0" applyNumberFormat="1" applyFont="1" applyBorder="1" applyAlignment="1" applyProtection="1">
      <alignment horizontal="right" vertical="center" wrapText="1" shrinkToFit="1" readingOrder="1"/>
      <protection locked="0"/>
    </xf>
    <xf numFmtId="164" fontId="1" fillId="0" borderId="11" xfId="0" applyNumberFormat="1" applyFont="1" applyBorder="1" applyAlignment="1" applyProtection="1">
      <alignment horizontal="right" vertical="center" wrapText="1" shrinkToFit="1" readingOrder="1"/>
      <protection locked="0"/>
    </xf>
    <xf numFmtId="164" fontId="0" fillId="0" borderId="11" xfId="0" applyNumberFormat="1" applyBorder="1"/>
    <xf numFmtId="165" fontId="0" fillId="0" borderId="11" xfId="0" applyNumberForma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5" fillId="0" borderId="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21" xfId="0" applyFont="1" applyBorder="1" applyAlignment="1" applyProtection="1">
      <alignment/>
      <protection locked="0"/>
    </xf>
    <xf numFmtId="0" fontId="1" fillId="0" borderId="15" xfId="0" applyFont="1" applyBorder="1" applyAlignment="1">
      <alignment horizontal="right" shrinkToFit="1"/>
    </xf>
    <xf numFmtId="0" fontId="1" fillId="0" borderId="0" xfId="0" applyFont="1" applyBorder="1" applyAlignment="1">
      <alignment horizontal="right" shrinkToFit="1"/>
    </xf>
    <xf numFmtId="0" fontId="1" fillId="0" borderId="22" xfId="0" applyFont="1" applyBorder="1" applyAlignment="1" applyProtection="1">
      <alignment horizontal="left" vertical="center" wrapText="1" shrinkToFit="1" readingOrder="1"/>
      <protection locked="0"/>
    </xf>
    <xf numFmtId="0" fontId="1" fillId="0" borderId="21" xfId="0" applyFont="1" applyBorder="1" applyAlignment="1" applyProtection="1">
      <alignment horizontal="left" vertical="center" wrapText="1" shrinkToFit="1" readingOrder="1"/>
      <protection locked="0"/>
    </xf>
    <xf numFmtId="0" fontId="1" fillId="0" borderId="3" xfId="0" applyFont="1" applyBorder="1" applyAlignment="1" applyProtection="1">
      <alignment horizontal="left" vertical="center" wrapText="1" shrinkToFit="1" readingOrder="1"/>
      <protection locked="0"/>
    </xf>
    <xf numFmtId="14" fontId="5" fillId="0" borderId="22" xfId="0" applyNumberFormat="1" applyFont="1" applyBorder="1" applyAlignment="1">
      <alignment horizontal="right"/>
    </xf>
    <xf numFmtId="14" fontId="5" fillId="0" borderId="21" xfId="0" applyNumberFormat="1" applyFont="1" applyBorder="1" applyAlignment="1">
      <alignment horizontal="right"/>
    </xf>
    <xf numFmtId="14" fontId="5" fillId="0" borderId="3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4" fontId="5" fillId="0" borderId="21" xfId="0" applyNumberFormat="1" applyFont="1" applyBorder="1" applyAlignment="1" applyProtection="1">
      <alignment horizontal="left"/>
      <protection/>
    </xf>
    <xf numFmtId="0" fontId="0" fillId="0" borderId="2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 applyProtection="1">
      <alignment horizontal="left" vertical="center" wrapText="1" shrinkToFit="1" readingOrder="1"/>
      <protection locked="0"/>
    </xf>
    <xf numFmtId="0" fontId="1" fillId="0" borderId="28" xfId="0" applyFont="1" applyBorder="1" applyAlignment="1" applyProtection="1">
      <alignment horizontal="left" vertical="center" wrapText="1" shrinkToFit="1" readingOrder="1"/>
      <protection locked="0"/>
    </xf>
    <xf numFmtId="0" fontId="1" fillId="0" borderId="29" xfId="0" applyFont="1" applyBorder="1" applyAlignment="1" applyProtection="1">
      <alignment horizontal="left" vertical="center" wrapText="1" shrinkToFit="1" readingOrder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161925</xdr:colOff>
      <xdr:row>10</xdr:row>
      <xdr:rowOff>171450</xdr:rowOff>
    </xdr:from>
    <xdr:to>
      <xdr:col>11</xdr:col>
      <xdr:colOff>38100</xdr:colOff>
      <xdr:row>25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2076450"/>
          <a:ext cx="2314575" cy="2857500"/>
        </a:xfrm>
        <a:prstGeom prst="rect">
          <a:avLst/>
        </a:prstGeom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9</xdr:col>
          <xdr:colOff>0</xdr:colOff>
          <xdr:row>0</xdr:row>
          <xdr:rowOff>0</xdr:rowOff>
        </xdr:from>
        <xdr:to>
          <xdr:col>11</xdr:col>
          <xdr:colOff>0</xdr:colOff>
          <xdr:row>1</xdr:row>
          <xdr:rowOff>0</xdr:rowOff>
        </xdr:to>
        <xdr:sp macro="" textlink="">
          <xdr:nvSpPr>
            <xdr:cNvPr id="1025" name="Button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36576" tIns="27432" rIns="36576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Archive and Clear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pense_Report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ense"/>
      <sheetName val="Mileage"/>
      <sheetName val="Expense_Report2"/>
    </sheetNames>
    <definedNames>
      <definedName name="Copy_and_Reset.Copy_and_Reset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4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"/>
  <sheetViews>
    <sheetView tabSelected="1" workbookViewId="0" topLeftCell="A1">
      <selection activeCell="A1" sqref="A1:K1"/>
    </sheetView>
  </sheetViews>
  <sheetFormatPr defaultColWidth="9.140625" defaultRowHeight="15"/>
  <cols>
    <col min="1" max="1" width="10.421875" style="0" bestFit="1" customWidth="1"/>
  </cols>
  <sheetData>
    <row r="1" spans="1:11" ht="1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5">
      <c r="A2" s="1" t="s">
        <v>1</v>
      </c>
      <c r="C2" s="33"/>
      <c r="D2" s="33"/>
      <c r="E2" s="33"/>
      <c r="F2" s="33"/>
      <c r="G2" s="2" t="s">
        <v>2</v>
      </c>
      <c r="H2" s="43" t="str">
        <f>IF(MIN(A8:A26)&gt;0,MIN(A8:A26),"")</f>
        <v/>
      </c>
      <c r="I2" s="43"/>
      <c r="J2" s="2" t="s">
        <v>3</v>
      </c>
      <c r="K2" s="3" t="str">
        <f>IF(MAX(A8:A26)&gt;0,MAX(A8:A26),"")</f>
        <v/>
      </c>
    </row>
    <row r="3" spans="1:11" ht="15">
      <c r="A3" s="44" t="s">
        <v>4</v>
      </c>
      <c r="B3" s="45"/>
      <c r="C3" s="4"/>
      <c r="D3" s="46"/>
      <c r="E3" s="46"/>
      <c r="F3" s="46"/>
      <c r="G3" s="5" t="s">
        <v>5</v>
      </c>
      <c r="H3" s="43" t="str">
        <f ca="1">IF(H2="","",TODAY())</f>
        <v/>
      </c>
      <c r="I3" s="43"/>
      <c r="J3" s="4"/>
      <c r="K3" s="6"/>
    </row>
    <row r="4" spans="1:11" ht="15">
      <c r="A4" s="44" t="s">
        <v>6</v>
      </c>
      <c r="B4" s="45"/>
      <c r="C4" s="4"/>
      <c r="D4" s="47"/>
      <c r="E4" s="47"/>
      <c r="F4" s="47"/>
      <c r="G4" s="5" t="s">
        <v>5</v>
      </c>
      <c r="H4" s="47"/>
      <c r="I4" s="47"/>
      <c r="J4" s="4"/>
      <c r="K4" s="7"/>
    </row>
    <row r="5" spans="1:11" ht="1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ht="15">
      <c r="D6" s="31"/>
    </row>
    <row r="7" spans="1:7" ht="15" thickBot="1">
      <c r="A7" s="11" t="s">
        <v>5</v>
      </c>
      <c r="B7" s="48" t="s">
        <v>15</v>
      </c>
      <c r="C7" s="49"/>
      <c r="D7" s="49"/>
      <c r="E7" s="50"/>
      <c r="F7" s="11" t="s">
        <v>7</v>
      </c>
      <c r="G7" s="30"/>
    </row>
    <row r="8" spans="1:7" ht="15">
      <c r="A8" s="12"/>
      <c r="B8" s="51"/>
      <c r="C8" s="52"/>
      <c r="D8" s="52"/>
      <c r="E8" s="53"/>
      <c r="F8" s="13"/>
      <c r="G8" s="14" t="str">
        <f aca="true" t="shared" si="0" ref="G8:G26">IF(SUM(F8*0.01)&gt;0,SUM(F8*0.42),"")</f>
        <v/>
      </c>
    </row>
    <row r="9" spans="1:10" ht="15">
      <c r="A9" s="15"/>
      <c r="B9" s="36"/>
      <c r="C9" s="37"/>
      <c r="D9" s="37"/>
      <c r="E9" s="38"/>
      <c r="F9" s="16"/>
      <c r="G9" s="14" t="str">
        <f t="shared" si="0"/>
        <v/>
      </c>
      <c r="J9" s="32" t="s">
        <v>16</v>
      </c>
    </row>
    <row r="10" spans="1:7" ht="15">
      <c r="A10" s="15"/>
      <c r="B10" s="36"/>
      <c r="C10" s="37"/>
      <c r="D10" s="37"/>
      <c r="E10" s="38"/>
      <c r="F10" s="16"/>
      <c r="G10" s="14" t="str">
        <f t="shared" si="0"/>
        <v/>
      </c>
    </row>
    <row r="11" spans="1:7" ht="15">
      <c r="A11" s="15"/>
      <c r="B11" s="36"/>
      <c r="C11" s="37"/>
      <c r="D11" s="37"/>
      <c r="E11" s="38"/>
      <c r="F11" s="16"/>
      <c r="G11" s="14" t="str">
        <f t="shared" si="0"/>
        <v/>
      </c>
    </row>
    <row r="12" spans="1:7" ht="15">
      <c r="A12" s="15"/>
      <c r="B12" s="36"/>
      <c r="C12" s="37"/>
      <c r="D12" s="37"/>
      <c r="E12" s="38"/>
      <c r="F12" s="16"/>
      <c r="G12" s="14" t="str">
        <f t="shared" si="0"/>
        <v/>
      </c>
    </row>
    <row r="13" spans="1:7" ht="15">
      <c r="A13" s="15"/>
      <c r="B13" s="36"/>
      <c r="C13" s="37"/>
      <c r="D13" s="37"/>
      <c r="E13" s="38"/>
      <c r="F13" s="16"/>
      <c r="G13" s="14" t="str">
        <f t="shared" si="0"/>
        <v/>
      </c>
    </row>
    <row r="14" spans="1:7" ht="15">
      <c r="A14" s="15"/>
      <c r="B14" s="36"/>
      <c r="C14" s="37"/>
      <c r="D14" s="37"/>
      <c r="E14" s="38"/>
      <c r="F14" s="16"/>
      <c r="G14" s="14" t="str">
        <f t="shared" si="0"/>
        <v/>
      </c>
    </row>
    <row r="15" spans="1:7" ht="15">
      <c r="A15" s="15"/>
      <c r="B15" s="36"/>
      <c r="C15" s="37"/>
      <c r="D15" s="37"/>
      <c r="E15" s="38"/>
      <c r="F15" s="16"/>
      <c r="G15" s="14" t="str">
        <f t="shared" si="0"/>
        <v/>
      </c>
    </row>
    <row r="16" spans="1:7" ht="15">
      <c r="A16" s="15"/>
      <c r="B16" s="36"/>
      <c r="C16" s="37"/>
      <c r="D16" s="37"/>
      <c r="E16" s="38"/>
      <c r="F16" s="16"/>
      <c r="G16" s="14" t="str">
        <f t="shared" si="0"/>
        <v/>
      </c>
    </row>
    <row r="17" spans="1:7" ht="15">
      <c r="A17" s="15"/>
      <c r="B17" s="36"/>
      <c r="C17" s="37"/>
      <c r="D17" s="37"/>
      <c r="E17" s="38"/>
      <c r="F17" s="16"/>
      <c r="G17" s="14" t="str">
        <f t="shared" si="0"/>
        <v/>
      </c>
    </row>
    <row r="18" spans="1:7" ht="15">
      <c r="A18" s="15"/>
      <c r="B18" s="36"/>
      <c r="C18" s="37"/>
      <c r="D18" s="37"/>
      <c r="E18" s="38"/>
      <c r="F18" s="16"/>
      <c r="G18" s="14" t="str">
        <f t="shared" si="0"/>
        <v/>
      </c>
    </row>
    <row r="19" spans="1:7" ht="15">
      <c r="A19" s="15"/>
      <c r="B19" s="36"/>
      <c r="C19" s="37"/>
      <c r="D19" s="37"/>
      <c r="E19" s="38"/>
      <c r="F19" s="16"/>
      <c r="G19" s="14" t="str">
        <f t="shared" si="0"/>
        <v/>
      </c>
    </row>
    <row r="20" spans="1:7" ht="15">
      <c r="A20" s="15"/>
      <c r="B20" s="36"/>
      <c r="C20" s="37"/>
      <c r="D20" s="37"/>
      <c r="E20" s="38"/>
      <c r="F20" s="16"/>
      <c r="G20" s="14" t="str">
        <f t="shared" si="0"/>
        <v/>
      </c>
    </row>
    <row r="21" spans="1:7" ht="15">
      <c r="A21" s="15"/>
      <c r="B21" s="36"/>
      <c r="C21" s="37"/>
      <c r="D21" s="37"/>
      <c r="E21" s="38"/>
      <c r="F21" s="16"/>
      <c r="G21" s="14" t="str">
        <f t="shared" si="0"/>
        <v/>
      </c>
    </row>
    <row r="22" spans="1:7" ht="15">
      <c r="A22" s="15"/>
      <c r="B22" s="36"/>
      <c r="C22" s="37"/>
      <c r="D22" s="37"/>
      <c r="E22" s="38"/>
      <c r="F22" s="16"/>
      <c r="G22" s="14" t="str">
        <f t="shared" si="0"/>
        <v/>
      </c>
    </row>
    <row r="23" spans="1:7" ht="15">
      <c r="A23" s="15"/>
      <c r="B23" s="36"/>
      <c r="C23" s="37"/>
      <c r="D23" s="37"/>
      <c r="E23" s="38"/>
      <c r="F23" s="16"/>
      <c r="G23" s="14" t="str">
        <f t="shared" si="0"/>
        <v/>
      </c>
    </row>
    <row r="24" spans="1:7" ht="15">
      <c r="A24" s="15"/>
      <c r="B24" s="36"/>
      <c r="C24" s="37"/>
      <c r="D24" s="37"/>
      <c r="E24" s="38"/>
      <c r="F24" s="16"/>
      <c r="G24" s="14" t="str">
        <f t="shared" si="0"/>
        <v/>
      </c>
    </row>
    <row r="25" spans="1:7" ht="15">
      <c r="A25" s="15"/>
      <c r="B25" s="36"/>
      <c r="C25" s="37"/>
      <c r="D25" s="37"/>
      <c r="E25" s="38"/>
      <c r="F25" s="16"/>
      <c r="G25" s="14" t="str">
        <f t="shared" si="0"/>
        <v/>
      </c>
    </row>
    <row r="26" spans="1:7" ht="15">
      <c r="A26" s="15"/>
      <c r="B26" s="36"/>
      <c r="C26" s="37"/>
      <c r="D26" s="37"/>
      <c r="E26" s="38"/>
      <c r="F26" s="16"/>
      <c r="G26" s="14" t="str">
        <f t="shared" si="0"/>
        <v/>
      </c>
    </row>
    <row r="27" spans="1:7" ht="15" thickBot="1">
      <c r="A27" s="39"/>
      <c r="B27" s="40"/>
      <c r="C27" s="40"/>
      <c r="D27" s="40"/>
      <c r="E27" s="41"/>
      <c r="F27" s="17">
        <f>SUM(F8:F26)</f>
        <v>0</v>
      </c>
      <c r="G27" s="18">
        <f>F27*0.42</f>
        <v>0</v>
      </c>
    </row>
    <row r="28" spans="1:11" ht="15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1"/>
    </row>
    <row r="29" spans="1:11" ht="15">
      <c r="A29" s="22" t="s">
        <v>8</v>
      </c>
      <c r="B29" s="9"/>
      <c r="C29" s="4"/>
      <c r="D29" s="5" t="s">
        <v>9</v>
      </c>
      <c r="E29" s="5"/>
      <c r="F29" s="9"/>
      <c r="G29" s="5" t="s">
        <v>10</v>
      </c>
      <c r="H29" s="9"/>
      <c r="I29" s="5" t="s">
        <v>11</v>
      </c>
      <c r="J29" s="5"/>
      <c r="K29" s="23"/>
    </row>
    <row r="30" spans="1:11" ht="15">
      <c r="A30" s="22"/>
      <c r="B30" s="4"/>
      <c r="C30" s="4"/>
      <c r="D30" s="4"/>
      <c r="E30" s="4"/>
      <c r="F30" s="4"/>
      <c r="G30" s="5"/>
      <c r="H30" s="4"/>
      <c r="I30" s="5"/>
      <c r="J30" s="5"/>
      <c r="K30" s="24"/>
    </row>
    <row r="31" spans="1:11" ht="15">
      <c r="A31" s="25" t="s">
        <v>12</v>
      </c>
      <c r="B31" s="9"/>
      <c r="C31" s="4"/>
      <c r="D31" s="5" t="s">
        <v>13</v>
      </c>
      <c r="E31" s="26"/>
      <c r="F31" s="9"/>
      <c r="G31" s="5" t="s">
        <v>10</v>
      </c>
      <c r="H31" s="9"/>
      <c r="I31" s="5" t="s">
        <v>11</v>
      </c>
      <c r="J31" s="26"/>
      <c r="K31" s="23"/>
    </row>
    <row r="32" spans="1:11" ht="15">
      <c r="A32" s="22"/>
      <c r="B32" s="4"/>
      <c r="C32" s="4"/>
      <c r="D32" s="4"/>
      <c r="E32" s="4"/>
      <c r="F32" s="4"/>
      <c r="G32" s="5"/>
      <c r="H32" s="4"/>
      <c r="I32" s="5"/>
      <c r="J32" s="5"/>
      <c r="K32" s="24"/>
    </row>
    <row r="33" spans="1:11" ht="15">
      <c r="A33" s="22"/>
      <c r="B33" s="4"/>
      <c r="C33" s="4"/>
      <c r="D33" s="4"/>
      <c r="E33" s="4"/>
      <c r="F33" s="4"/>
      <c r="G33" s="5" t="s">
        <v>10</v>
      </c>
      <c r="H33" s="9"/>
      <c r="I33" s="5" t="s">
        <v>11</v>
      </c>
      <c r="J33" s="26"/>
      <c r="K33" s="23"/>
    </row>
    <row r="34" spans="1:11" ht="15">
      <c r="A34" s="22"/>
      <c r="B34" s="4"/>
      <c r="C34" s="4"/>
      <c r="D34" s="4"/>
      <c r="E34" s="4"/>
      <c r="F34" s="4"/>
      <c r="G34" s="5"/>
      <c r="H34" s="4"/>
      <c r="I34" s="5"/>
      <c r="J34" s="5"/>
      <c r="K34" s="24"/>
    </row>
    <row r="35" spans="1:11" ht="15">
      <c r="A35" s="22"/>
      <c r="B35" s="4"/>
      <c r="C35" s="4"/>
      <c r="D35" s="4"/>
      <c r="E35" s="4"/>
      <c r="F35" s="4"/>
      <c r="G35" s="5" t="s">
        <v>10</v>
      </c>
      <c r="H35" s="9"/>
      <c r="I35" s="5" t="s">
        <v>11</v>
      </c>
      <c r="J35" s="26"/>
      <c r="K35" s="23"/>
    </row>
    <row r="36" spans="1:11" ht="15">
      <c r="A36" s="25"/>
      <c r="B36" s="5"/>
      <c r="C36" s="4"/>
      <c r="D36" s="4"/>
      <c r="E36" s="4"/>
      <c r="F36" s="4"/>
      <c r="G36" s="5"/>
      <c r="H36" s="4"/>
      <c r="I36" s="5"/>
      <c r="J36" s="5"/>
      <c r="K36" s="24"/>
    </row>
    <row r="37" spans="1:11" ht="15">
      <c r="A37" s="34" t="s">
        <v>14</v>
      </c>
      <c r="B37" s="35"/>
      <c r="C37" s="4"/>
      <c r="D37" s="9"/>
      <c r="E37" s="9"/>
      <c r="F37" s="9"/>
      <c r="G37" s="5" t="s">
        <v>10</v>
      </c>
      <c r="H37" s="9"/>
      <c r="I37" s="5" t="s">
        <v>11</v>
      </c>
      <c r="J37" s="26"/>
      <c r="K37" s="23"/>
    </row>
    <row r="38" spans="1:11" ht="15" thickBot="1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9"/>
    </row>
  </sheetData>
  <mergeCells count="30">
    <mergeCell ref="B9:E9"/>
    <mergeCell ref="A1:K1"/>
    <mergeCell ref="H2:I2"/>
    <mergeCell ref="A3:B3"/>
    <mergeCell ref="D3:F3"/>
    <mergeCell ref="H3:I3"/>
    <mergeCell ref="A4:B4"/>
    <mergeCell ref="D4:F4"/>
    <mergeCell ref="H4:I4"/>
    <mergeCell ref="B7:E7"/>
    <mergeCell ref="B8:E8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A37:B37"/>
    <mergeCell ref="B22:E22"/>
    <mergeCell ref="B23:E23"/>
    <mergeCell ref="B24:E24"/>
    <mergeCell ref="B25:E25"/>
    <mergeCell ref="B26:E26"/>
    <mergeCell ref="A27:E27"/>
  </mergeCells>
  <printOptions horizontalCentered="1" verticalCentered="1"/>
  <pageMargins left="0.7" right="0.7" top="0.25" bottom="0.25" header="0.3" footer="0.3"/>
  <pageSetup horizontalDpi="600" verticalDpi="600" orientation="landscape" r:id="rId3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25" r:id="rId4" name="Button 1">
              <controlPr defaultSize="0" print="0" autoFill="0" autoPict="0" macro="[1]!Copy_and_Reset.Copy_and_Reset">
                <anchor moveWithCells="1" sizeWithCells="1">
                  <from>
                    <xdr:col>9</xdr:col>
                    <xdr:colOff>0</xdr:colOff>
                    <xdr:row>0</xdr:row>
                    <xdr:rowOff>0</xdr:rowOff>
                  </from>
                  <to>
                    <xdr:col>11</xdr:col>
                    <xdr:colOff>0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Clough</dc:creator>
  <cp:keywords/>
  <dc:description/>
  <cp:lastModifiedBy>Heather Kemper</cp:lastModifiedBy>
  <cp:lastPrinted>2022-08-25T19:10:57Z</cp:lastPrinted>
  <dcterms:created xsi:type="dcterms:W3CDTF">2022-08-25T18:49:47Z</dcterms:created>
  <dcterms:modified xsi:type="dcterms:W3CDTF">2023-05-16T12:06:32Z</dcterms:modified>
  <cp:category/>
  <cp:version/>
  <cp:contentType/>
  <cp:contentStatus/>
</cp:coreProperties>
</file>